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40" windowHeight="9090" activeTab="0"/>
  </bookViews>
  <sheets>
    <sheet name="Sheet1" sheetId="1" r:id="rId1"/>
    <sheet name="Sheet2" sheetId="2" r:id="rId2"/>
    <sheet name="Sheet3" sheetId="3" r:id="rId3"/>
  </sheets>
  <definedNames>
    <definedName name="_xlnm.Print_Area" localSheetId="0">'Sheet1'!$A$1:$I$137</definedName>
  </definedNames>
  <calcPr fullCalcOnLoad="1"/>
</workbook>
</file>

<file path=xl/sharedStrings.xml><?xml version="1.0" encoding="utf-8"?>
<sst xmlns="http://schemas.openxmlformats.org/spreadsheetml/2006/main" count="70" uniqueCount="69">
  <si>
    <t>Your Name:</t>
  </si>
  <si>
    <t>After you have completed the Questionnaire, read, sign, and date the Service Agreement below.</t>
  </si>
  <si>
    <t>Applic-
able
FEE</t>
  </si>
  <si>
    <t>Check Here
if True</t>
  </si>
  <si>
    <t>Instructions</t>
  </si>
  <si>
    <t>Name of Dealership/Wholesaler:</t>
  </si>
  <si>
    <t>Dealer license #:</t>
  </si>
  <si>
    <t>Your Phone #:</t>
  </si>
  <si>
    <t>Your Fax #:</t>
  </si>
  <si>
    <t>Your Email:</t>
  </si>
  <si>
    <t>Vehicle Make:</t>
  </si>
  <si>
    <t>Model Year:</t>
  </si>
  <si>
    <r>
      <t xml:space="preserve">License Pate </t>
    </r>
    <r>
      <rPr>
        <b/>
        <i/>
        <u val="single"/>
        <sz val="10"/>
        <rFont val="Arial"/>
        <family val="2"/>
      </rPr>
      <t>OR</t>
    </r>
    <r>
      <rPr>
        <b/>
        <sz val="10"/>
        <rFont val="Arial"/>
        <family val="2"/>
      </rPr>
      <t xml:space="preserve"> VIN #:</t>
    </r>
  </si>
  <si>
    <t>Address:</t>
  </si>
  <si>
    <t>City:</t>
  </si>
  <si>
    <t>State:</t>
  </si>
  <si>
    <t>Zip:</t>
  </si>
  <si>
    <r>
      <t xml:space="preserve">I want the print out issued the next business morning 
</t>
    </r>
    <r>
      <rPr>
        <sz val="12"/>
        <color indexed="18"/>
        <rFont val="Times New Roman"/>
        <family val="1"/>
      </rPr>
      <t>(request must be submitted by 5:00 pm)</t>
    </r>
  </si>
  <si>
    <t>Total</t>
  </si>
  <si>
    <r>
      <t xml:space="preserve">I want the print out issued instantaneously, </t>
    </r>
    <r>
      <rPr>
        <b/>
        <i/>
        <sz val="12"/>
        <color indexed="18"/>
        <rFont val="Times New Roman"/>
        <family val="1"/>
      </rPr>
      <t>OR</t>
    </r>
  </si>
  <si>
    <t>If the statement below is true, please check the box in column B immediately to the left of the statement.  
Doing this will help us correctly process your CVR request and also calculate the fees for your item.</t>
  </si>
  <si>
    <t>Purpose of Agreement</t>
  </si>
  <si>
    <t xml:space="preserve">I, </t>
  </si>
  <si>
    <t xml:space="preserve">representing dealer/wholesaler </t>
  </si>
  <si>
    <t>following vehicle:</t>
  </si>
  <si>
    <t>Year:</t>
  </si>
  <si>
    <t>Make:</t>
  </si>
  <si>
    <t>VIN/Plate:</t>
  </si>
  <si>
    <t>Fee Agreement</t>
  </si>
  <si>
    <t>I agree to pay Esquire Titling</t>
  </si>
  <si>
    <t>Cancellation of Agreement</t>
  </si>
  <si>
    <t>Enforcement of Agreement</t>
  </si>
  <si>
    <t>If either party to this agreement utilizes the civil courts to compel performance of the terms or 
conditions of this contract, including a default in payment, the prevailing party in said legal 
action is entitled to collect reasonable attorney’s fees and court costs from the opposing party.</t>
  </si>
  <si>
    <t xml:space="preserve">Electronic Signature </t>
  </si>
  <si>
    <t>and fax it to us at 510-562-7306.</t>
  </si>
  <si>
    <t xml:space="preserve">for the provision of this service.  Payment is due upon </t>
  </si>
  <si>
    <t>By typing my name and the date below, I acknowledge that I have read and agree to the above terms and conditions of this Service Agreement.</t>
  </si>
  <si>
    <t>Name:</t>
  </si>
  <si>
    <t>Type Your Name below</t>
  </si>
  <si>
    <t>Type Date Below</t>
  </si>
  <si>
    <t>Date:</t>
  </si>
  <si>
    <t xml:space="preserve">You have finished the Questionnaire and Service Agreement.  Save your changes.  You </t>
  </si>
  <si>
    <t>Type Your Responses in this Column</t>
  </si>
  <si>
    <t>Esquire Titling's Service Fee for Processing the Fee Calculation</t>
  </si>
  <si>
    <t>I want my fee calculation emailed to me</t>
  </si>
  <si>
    <t>I want my fee calculation faxed to me</t>
  </si>
  <si>
    <t>I want my fee calculation mailed to me</t>
  </si>
  <si>
    <t>I want my fee calculation read to me over the telephone</t>
  </si>
  <si>
    <t xml:space="preserve">hereby retain the services of Esquire Titling for the purpose of obtaining a Fee Calculation for the </t>
  </si>
  <si>
    <t xml:space="preserve">my receipt of the Fee Calculation and presentation of invoice.  I understand that a $25 service </t>
  </si>
  <si>
    <t>charge may be assessed for any check not honored by my bank when presented.</t>
  </si>
  <si>
    <t xml:space="preserve">If I wish to cancel this agreement before Esquire Titling has obtained the Fee Calculation, I will notify Esquire Titling immediately.  If Esquire Titling has already applied for the requested information, the record fee is due in full and one half of the service fee is due. </t>
  </si>
  <si>
    <t>Accuracy of Fee Calculation</t>
  </si>
  <si>
    <t>No Guarantee Fee Calculation Can be Obtained</t>
  </si>
  <si>
    <t xml:space="preserve">I understand that Esquire Titling has not made any promises regarding the successful outcome of its endeavor to obtain a Fee Calculation.  Sometimes the DMV does not have a record of a vehicle because it has dropped out of the DMV's computer due to inactivity, because I provide an inaccurate digit in the VIN#, or because there is no title issued in the state of California.  In these instances, Esquire Titling's costs and service fee is earned in full as if a Fee Calculation record had been obtained.  If no record was produced because Esquire Titling made an error in transmitting the data, the correction will be made at no cost to me.  If I made a mistake in providing the wrong VIN# or Plate #, I agree to pay Esquire Titling's costs to re-submit the record request.  I understand that Esquire Titling is charged even if the requested submission produces a "No Record Found" response. </t>
  </si>
  <si>
    <t>Service Agreement for Fee Calculations</t>
  </si>
  <si>
    <t>I acknowledge that Esquire Titling makes no guarantee that the Fee Calculation provided to me is 100% accurate.  Esquire Titling obtains its fee reports from commercial vendors who contract with the DMV.  The calculations are pulled from real-time DMV records and are reported to contain accurate and complete information including parking tickets, late penatlies, etc.  However, some fees are unknown to the DMV (such as duplicate title fees, repossession fees, rollback fees, etc.) since the DMV won't know that fee is to be assessed until the paperwork is evaluated by a DMV technician.  Therefore, while the Fee Calculation provided to me by Esquire Titling should be very accurate, there is no guarantee that it includes every fee to which the item may be subject.</t>
  </si>
  <si>
    <r>
      <t xml:space="preserve"> may email it back to Esquire Titling as an attachment: </t>
    </r>
    <r>
      <rPr>
        <u val="single"/>
        <sz val="12"/>
        <color indexed="10"/>
        <rFont val="Times New Roman"/>
        <family val="1"/>
      </rPr>
      <t>info@esquiretitling.com</t>
    </r>
    <r>
      <rPr>
        <i/>
        <sz val="12"/>
        <color indexed="10"/>
        <rFont val="Times New Roman"/>
        <family val="1"/>
      </rPr>
      <t xml:space="preserve">, or print it </t>
    </r>
  </si>
  <si>
    <t>Thank you for completing your Fee Calculation Request on-line!</t>
  </si>
  <si>
    <t>If we have this info on record, you don't need to resubmit it each time</t>
  </si>
  <si>
    <t>And Service Agreement</t>
  </si>
  <si>
    <t>Fee Calculation Request</t>
  </si>
  <si>
    <t>The registration for this vehicle expires AFTER the date of sale</t>
  </si>
  <si>
    <t>The sale price for this vehicle is:</t>
  </si>
  <si>
    <t>The registration for this vehicle expired BEFORE the date of sale</t>
  </si>
  <si>
    <t>Penalties ARE due on this vehicle</t>
  </si>
  <si>
    <t>Penalties ARE NOT due on this vehicle because it was in dealer inventory before the registration expired, or because there was a Non-Op filed.</t>
  </si>
  <si>
    <t>Enter sale price below</t>
  </si>
  <si>
    <t>I don't know when the registration expires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</si>
</sst>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24">
    <font>
      <sz val="10"/>
      <name val="Arial"/>
      <family val="0"/>
    </font>
    <font>
      <sz val="8"/>
      <name val="Arial"/>
      <family val="0"/>
    </font>
    <font>
      <sz val="8"/>
      <name val="Tahoma"/>
      <family val="2"/>
    </font>
    <font>
      <b/>
      <sz val="9"/>
      <name val="Arial"/>
      <family val="2"/>
    </font>
    <font>
      <sz val="12"/>
      <name val="Times New Roman"/>
      <family val="1"/>
    </font>
    <font>
      <sz val="12"/>
      <color indexed="18"/>
      <name val="Times New Roman"/>
      <family val="1"/>
    </font>
    <font>
      <sz val="10"/>
      <color indexed="18"/>
      <name val="Arial"/>
      <family val="0"/>
    </font>
    <font>
      <i/>
      <sz val="10"/>
      <color indexed="18"/>
      <name val="Arial"/>
      <family val="2"/>
    </font>
    <font>
      <b/>
      <sz val="18"/>
      <name val="Arial"/>
      <family val="2"/>
    </font>
    <font>
      <i/>
      <sz val="10"/>
      <color indexed="10"/>
      <name val="Arial"/>
      <family val="2"/>
    </font>
    <font>
      <b/>
      <sz val="10"/>
      <name val="Arial"/>
      <family val="2"/>
    </font>
    <font>
      <b/>
      <i/>
      <u val="single"/>
      <sz val="10"/>
      <name val="Arial"/>
      <family val="2"/>
    </font>
    <font>
      <b/>
      <sz val="20"/>
      <name val="Arial"/>
      <family val="2"/>
    </font>
    <font>
      <sz val="10"/>
      <color indexed="23"/>
      <name val="Arial"/>
      <family val="0"/>
    </font>
    <font>
      <b/>
      <sz val="12"/>
      <name val="Arial"/>
      <family val="2"/>
    </font>
    <font>
      <b/>
      <i/>
      <sz val="12"/>
      <color indexed="18"/>
      <name val="Times New Roman"/>
      <family val="1"/>
    </font>
    <font>
      <b/>
      <u val="single"/>
      <sz val="18"/>
      <name val="Times New Roman"/>
      <family val="1"/>
    </font>
    <font>
      <b/>
      <sz val="16"/>
      <name val="Times New Roman"/>
      <family val="1"/>
    </font>
    <font>
      <b/>
      <u val="single"/>
      <sz val="12"/>
      <name val="Times New Roman"/>
      <family val="1"/>
    </font>
    <font>
      <b/>
      <sz val="12"/>
      <name val="Times New Roman"/>
      <family val="1"/>
    </font>
    <font>
      <i/>
      <sz val="12"/>
      <color indexed="10"/>
      <name val="Times New Roman"/>
      <family val="1"/>
    </font>
    <font>
      <u val="single"/>
      <sz val="12"/>
      <color indexed="10"/>
      <name val="Times New Roman"/>
      <family val="1"/>
    </font>
    <font>
      <sz val="10"/>
      <color indexed="9"/>
      <name val="Arial"/>
      <family val="0"/>
    </font>
    <font>
      <i/>
      <sz val="9"/>
      <color indexed="62"/>
      <name val="Arial"/>
      <family val="2"/>
    </font>
  </fonts>
  <fills count="4">
    <fill>
      <patternFill/>
    </fill>
    <fill>
      <patternFill patternType="gray125"/>
    </fill>
    <fill>
      <patternFill patternType="solid">
        <fgColor indexed="63"/>
        <bgColor indexed="64"/>
      </patternFill>
    </fill>
    <fill>
      <patternFill patternType="solid">
        <fgColor indexed="2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0" fillId="0" borderId="0" xfId="0" applyAlignment="1">
      <alignment/>
    </xf>
    <xf numFmtId="164" fontId="0" fillId="2" borderId="0" xfId="0" applyNumberFormat="1" applyFill="1" applyAlignment="1">
      <alignment/>
    </xf>
    <xf numFmtId="0" fontId="0" fillId="3" borderId="0" xfId="0" applyFill="1" applyAlignment="1">
      <alignment/>
    </xf>
    <xf numFmtId="0" fontId="4" fillId="0" borderId="0" xfId="0" applyFont="1" applyAlignment="1">
      <alignment/>
    </xf>
    <xf numFmtId="0" fontId="4" fillId="0" borderId="0" xfId="0" applyFont="1" applyAlignment="1">
      <alignment wrapText="1"/>
    </xf>
    <xf numFmtId="0" fontId="6" fillId="0" borderId="0" xfId="0" applyFont="1" applyAlignment="1">
      <alignment/>
    </xf>
    <xf numFmtId="0" fontId="8" fillId="0" borderId="0" xfId="0" applyFont="1" applyAlignment="1">
      <alignment/>
    </xf>
    <xf numFmtId="0" fontId="10" fillId="0" borderId="0" xfId="0" applyFont="1" applyAlignment="1">
      <alignment horizontal="right"/>
    </xf>
    <xf numFmtId="0" fontId="6" fillId="0" borderId="0" xfId="0" applyFont="1" applyAlignment="1">
      <alignment horizontal="left"/>
    </xf>
    <xf numFmtId="0" fontId="12" fillId="0" borderId="0" xfId="0" applyFont="1" applyAlignment="1">
      <alignment/>
    </xf>
    <xf numFmtId="164" fontId="0" fillId="0" borderId="0" xfId="0" applyNumberFormat="1" applyFill="1" applyAlignment="1">
      <alignment/>
    </xf>
    <xf numFmtId="0" fontId="13" fillId="3" borderId="0" xfId="0" applyFont="1" applyFill="1" applyAlignment="1">
      <alignment/>
    </xf>
    <xf numFmtId="8" fontId="0" fillId="0" borderId="0" xfId="0" applyNumberFormat="1" applyAlignment="1">
      <alignment/>
    </xf>
    <xf numFmtId="164" fontId="14" fillId="0" borderId="0" xfId="0" applyNumberFormat="1" applyFont="1" applyAlignment="1">
      <alignment/>
    </xf>
    <xf numFmtId="0" fontId="14" fillId="0" borderId="0" xfId="0" applyFont="1" applyAlignment="1">
      <alignment horizontal="right"/>
    </xf>
    <xf numFmtId="0" fontId="16" fillId="0" borderId="0" xfId="0" applyFont="1" applyAlignment="1">
      <alignment horizontal="left" indent="4"/>
    </xf>
    <xf numFmtId="0" fontId="17" fillId="0" borderId="0" xfId="0" applyFont="1" applyAlignment="1">
      <alignment horizontal="center"/>
    </xf>
    <xf numFmtId="0" fontId="18" fillId="0" borderId="0" xfId="0" applyFont="1" applyAlignment="1">
      <alignment/>
    </xf>
    <xf numFmtId="0" fontId="19" fillId="0" borderId="0" xfId="0" applyFont="1" applyAlignment="1">
      <alignment/>
    </xf>
    <xf numFmtId="0" fontId="6" fillId="0" borderId="0" xfId="0" applyFont="1" applyAlignment="1">
      <alignment/>
    </xf>
    <xf numFmtId="164" fontId="6" fillId="0" borderId="0" xfId="0" applyNumberFormat="1" applyFont="1" applyAlignment="1">
      <alignment horizontal="left"/>
    </xf>
    <xf numFmtId="164" fontId="6" fillId="0" borderId="0" xfId="0" applyNumberFormat="1" applyFont="1" applyAlignment="1">
      <alignment horizontal="right"/>
    </xf>
    <xf numFmtId="0" fontId="4" fillId="0" borderId="0" xfId="0" applyFont="1" applyAlignment="1">
      <alignment horizontal="right"/>
    </xf>
    <xf numFmtId="0" fontId="20" fillId="0" borderId="0" xfId="0" applyFont="1" applyAlignment="1">
      <alignment/>
    </xf>
    <xf numFmtId="0" fontId="9" fillId="0" borderId="0" xfId="0" applyFont="1" applyAlignment="1">
      <alignment/>
    </xf>
    <xf numFmtId="0" fontId="7" fillId="0" borderId="0" xfId="0" applyFont="1" applyAlignment="1">
      <alignment/>
    </xf>
    <xf numFmtId="0" fontId="22" fillId="0" borderId="0" xfId="0" applyFont="1" applyAlignment="1">
      <alignment/>
    </xf>
    <xf numFmtId="0" fontId="0" fillId="0" borderId="0" xfId="0" applyFont="1" applyAlignment="1">
      <alignment wrapText="1"/>
    </xf>
    <xf numFmtId="0" fontId="0" fillId="0" borderId="0" xfId="0" applyFont="1" applyAlignment="1">
      <alignment/>
    </xf>
    <xf numFmtId="0" fontId="13" fillId="3" borderId="0" xfId="0" applyFont="1" applyFill="1" applyAlignment="1" applyProtection="1">
      <alignment/>
      <protection locked="0"/>
    </xf>
    <xf numFmtId="0" fontId="4" fillId="0" borderId="0" xfId="0" applyFont="1" applyAlignment="1">
      <alignment wrapText="1"/>
    </xf>
    <xf numFmtId="0" fontId="0" fillId="0" borderId="0" xfId="0" applyAlignment="1">
      <alignment/>
    </xf>
    <xf numFmtId="0" fontId="0" fillId="0" borderId="0" xfId="0" applyAlignment="1">
      <alignment wrapText="1"/>
    </xf>
    <xf numFmtId="0" fontId="9"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protection locked="0"/>
    </xf>
    <xf numFmtId="14" fontId="6" fillId="0" borderId="0" xfId="0" applyNumberFormat="1" applyFont="1" applyAlignment="1" applyProtection="1">
      <alignment/>
      <protection locked="0"/>
    </xf>
    <xf numFmtId="0" fontId="6" fillId="0" borderId="0" xfId="0" applyFont="1" applyAlignment="1">
      <alignment/>
    </xf>
    <xf numFmtId="0" fontId="4" fillId="0" borderId="0" xfId="0" applyFont="1" applyAlignment="1">
      <alignment/>
    </xf>
    <xf numFmtId="0" fontId="3" fillId="0" borderId="0" xfId="0" applyFont="1" applyAlignment="1">
      <alignment horizontal="center" wrapText="1"/>
    </xf>
    <xf numFmtId="0" fontId="0" fillId="0" borderId="0" xfId="0" applyAlignment="1" applyProtection="1">
      <alignment/>
      <protection locked="0"/>
    </xf>
    <xf numFmtId="0" fontId="9" fillId="0" borderId="0" xfId="0" applyFont="1" applyAlignment="1">
      <alignment/>
    </xf>
    <xf numFmtId="164" fontId="0" fillId="0" borderId="0" xfId="0" applyNumberFormat="1" applyAlignment="1">
      <alignment/>
    </xf>
    <xf numFmtId="0" fontId="23" fillId="0" borderId="0" xfId="0" applyFont="1" applyAlignment="1">
      <alignmen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4"/>
  <sheetViews>
    <sheetView tabSelected="1" workbookViewId="0" topLeftCell="A1">
      <selection activeCell="E18" sqref="E18:H18"/>
    </sheetView>
  </sheetViews>
  <sheetFormatPr defaultColWidth="9.140625" defaultRowHeight="12.75"/>
  <sheetData>
    <row r="1" ht="26.25">
      <c r="B1" s="11" t="s">
        <v>61</v>
      </c>
    </row>
    <row r="2" ht="26.25">
      <c r="B2" s="11" t="s">
        <v>60</v>
      </c>
    </row>
    <row r="4" spans="5:8" ht="12.75">
      <c r="E4" s="43" t="s">
        <v>42</v>
      </c>
      <c r="F4" s="43"/>
      <c r="G4" s="43"/>
      <c r="H4" s="43"/>
    </row>
    <row r="5" spans="4:8" ht="12.75">
      <c r="D5" s="9" t="s">
        <v>0</v>
      </c>
      <c r="E5" s="36"/>
      <c r="F5" s="36"/>
      <c r="G5" s="36"/>
      <c r="H5" s="36"/>
    </row>
    <row r="6" spans="4:8" ht="12.75">
      <c r="D6" s="9" t="s">
        <v>5</v>
      </c>
      <c r="E6" s="36"/>
      <c r="F6" s="36"/>
      <c r="G6" s="36"/>
      <c r="H6" s="36"/>
    </row>
    <row r="7" spans="1:9" ht="12.75" customHeight="1">
      <c r="A7" s="29"/>
      <c r="B7" s="30"/>
      <c r="D7" s="9" t="s">
        <v>13</v>
      </c>
      <c r="E7" s="36"/>
      <c r="F7" s="36"/>
      <c r="G7" s="36"/>
      <c r="H7" s="36"/>
      <c r="I7" s="35" t="s">
        <v>59</v>
      </c>
    </row>
    <row r="8" spans="1:9" ht="12.75">
      <c r="A8" s="2"/>
      <c r="B8" s="30"/>
      <c r="D8" s="9" t="s">
        <v>14</v>
      </c>
      <c r="E8" s="36"/>
      <c r="F8" s="36"/>
      <c r="G8" s="36"/>
      <c r="H8" s="36"/>
      <c r="I8" s="35"/>
    </row>
    <row r="9" spans="1:9" ht="12.75">
      <c r="A9" s="2"/>
      <c r="B9" s="30"/>
      <c r="D9" s="9" t="s">
        <v>15</v>
      </c>
      <c r="E9" s="36"/>
      <c r="F9" s="36"/>
      <c r="G9" s="36"/>
      <c r="H9" s="36"/>
      <c r="I9" s="35"/>
    </row>
    <row r="10" spans="1:9" ht="12.75">
      <c r="A10" s="2"/>
      <c r="B10" s="30"/>
      <c r="D10" s="9" t="s">
        <v>16</v>
      </c>
      <c r="E10" s="36"/>
      <c r="F10" s="36"/>
      <c r="G10" s="36"/>
      <c r="H10" s="36"/>
      <c r="I10" s="35"/>
    </row>
    <row r="11" spans="1:9" ht="12.75">
      <c r="A11" s="2"/>
      <c r="B11" s="30"/>
      <c r="D11" s="9" t="s">
        <v>6</v>
      </c>
      <c r="E11" s="37"/>
      <c r="F11" s="37"/>
      <c r="G11" s="37"/>
      <c r="H11" s="37"/>
      <c r="I11" s="35"/>
    </row>
    <row r="12" spans="1:9" ht="12.75">
      <c r="A12" s="2"/>
      <c r="B12" s="30"/>
      <c r="D12" s="9" t="s">
        <v>7</v>
      </c>
      <c r="E12" s="36"/>
      <c r="F12" s="36"/>
      <c r="G12" s="36"/>
      <c r="H12" s="36"/>
      <c r="I12" s="35"/>
    </row>
    <row r="13" spans="1:9" ht="12.75">
      <c r="A13" s="2"/>
      <c r="B13" s="30"/>
      <c r="D13" s="9" t="s">
        <v>8</v>
      </c>
      <c r="E13" s="36"/>
      <c r="F13" s="36"/>
      <c r="G13" s="36"/>
      <c r="H13" s="36"/>
      <c r="I13" s="35"/>
    </row>
    <row r="14" spans="1:9" ht="12.75">
      <c r="A14" s="2"/>
      <c r="B14" s="30"/>
      <c r="D14" s="9" t="s">
        <v>9</v>
      </c>
      <c r="E14" s="36"/>
      <c r="F14" s="36"/>
      <c r="G14" s="36"/>
      <c r="H14" s="36"/>
      <c r="I14" s="35"/>
    </row>
    <row r="15" spans="1:9" ht="12.75">
      <c r="A15" s="2"/>
      <c r="D15" s="9"/>
      <c r="E15" s="7"/>
      <c r="F15" s="7"/>
      <c r="G15" s="7"/>
      <c r="H15" s="7"/>
      <c r="I15" s="33"/>
    </row>
    <row r="16" spans="4:8" ht="12.75">
      <c r="D16" s="9" t="s">
        <v>10</v>
      </c>
      <c r="E16" s="36"/>
      <c r="F16" s="36"/>
      <c r="G16" s="36"/>
      <c r="H16" s="36"/>
    </row>
    <row r="17" spans="4:8" ht="12.75">
      <c r="D17" s="9" t="s">
        <v>11</v>
      </c>
      <c r="E17" s="37"/>
      <c r="F17" s="37"/>
      <c r="G17" s="37"/>
      <c r="H17" s="37"/>
    </row>
    <row r="18" spans="4:8" ht="12.75">
      <c r="D18" s="9" t="s">
        <v>12</v>
      </c>
      <c r="E18" s="36"/>
      <c r="F18" s="36"/>
      <c r="G18" s="36"/>
      <c r="H18" s="36"/>
    </row>
    <row r="21" ht="23.25">
      <c r="C21" s="8" t="s">
        <v>4</v>
      </c>
    </row>
    <row r="23" spans="1:10" ht="12.75">
      <c r="A23" s="34" t="s">
        <v>20</v>
      </c>
      <c r="B23" s="34"/>
      <c r="C23" s="34"/>
      <c r="D23" s="34"/>
      <c r="E23" s="34"/>
      <c r="F23" s="34"/>
      <c r="G23" s="34"/>
      <c r="H23" s="34"/>
      <c r="I23" s="34"/>
      <c r="J23" s="2"/>
    </row>
    <row r="24" spans="1:10" ht="12.75">
      <c r="A24" s="34"/>
      <c r="B24" s="34"/>
      <c r="C24" s="34"/>
      <c r="D24" s="34"/>
      <c r="E24" s="34"/>
      <c r="F24" s="34"/>
      <c r="G24" s="34"/>
      <c r="H24" s="34"/>
      <c r="I24" s="34"/>
      <c r="J24" s="2"/>
    </row>
    <row r="25" spans="3:10" ht="12.75">
      <c r="C25" s="2"/>
      <c r="D25" s="2"/>
      <c r="E25" s="2"/>
      <c r="F25" s="2"/>
      <c r="G25" s="2"/>
      <c r="H25" s="2"/>
      <c r="I25" s="2"/>
      <c r="J25" s="2"/>
    </row>
    <row r="26" spans="1:10" ht="12.75">
      <c r="A26" s="2" t="s">
        <v>1</v>
      </c>
      <c r="B26" s="2"/>
      <c r="C26" s="2"/>
      <c r="D26" s="2"/>
      <c r="E26" s="2"/>
      <c r="F26" s="2"/>
      <c r="G26" s="2"/>
      <c r="H26" s="2"/>
      <c r="I26" s="2"/>
      <c r="J26" s="2"/>
    </row>
    <row r="27" spans="1:10" ht="12.75">
      <c r="A27" s="2"/>
      <c r="B27" s="2"/>
      <c r="C27" s="2"/>
      <c r="D27" s="2"/>
      <c r="E27" s="2"/>
      <c r="F27" s="2"/>
      <c r="G27" s="2"/>
      <c r="H27" s="2"/>
      <c r="I27" s="2"/>
      <c r="J27" s="2"/>
    </row>
    <row r="28" spans="1:10" ht="12.75">
      <c r="A28" s="41" t="s">
        <v>2</v>
      </c>
      <c r="B28" s="41" t="s">
        <v>3</v>
      </c>
      <c r="C28" s="2"/>
      <c r="D28" s="2"/>
      <c r="E28" s="2"/>
      <c r="F28" s="2"/>
      <c r="G28" s="2"/>
      <c r="H28" s="2"/>
      <c r="I28" s="2"/>
      <c r="J28" s="2"/>
    </row>
    <row r="29" spans="1:2" ht="12.75" customHeight="1">
      <c r="A29" s="33" t="s">
        <v>2</v>
      </c>
      <c r="B29" s="33"/>
    </row>
    <row r="30" spans="1:2" ht="12.75">
      <c r="A30" s="33"/>
      <c r="B30" s="33"/>
    </row>
    <row r="31" spans="1:2" ht="12.75">
      <c r="A31" s="3"/>
      <c r="B31" s="13"/>
    </row>
    <row r="32" spans="1:3" ht="15.75">
      <c r="A32" s="12">
        <f>IF(B32,A163,0)</f>
        <v>0</v>
      </c>
      <c r="B32" s="31" t="b">
        <v>0</v>
      </c>
      <c r="C32" s="5" t="s">
        <v>19</v>
      </c>
    </row>
    <row r="33" spans="1:2" ht="12.75">
      <c r="A33" s="3"/>
      <c r="B33" s="13"/>
    </row>
    <row r="34" spans="1:9" ht="12.75">
      <c r="A34" s="12">
        <f>IF(B34,A164,0)</f>
        <v>0</v>
      </c>
      <c r="B34" s="31" t="b">
        <v>0</v>
      </c>
      <c r="C34" s="32" t="s">
        <v>17</v>
      </c>
      <c r="D34" s="33"/>
      <c r="E34" s="33"/>
      <c r="F34" s="33"/>
      <c r="G34" s="33"/>
      <c r="H34" s="33"/>
      <c r="I34" s="33"/>
    </row>
    <row r="35" spans="1:9" ht="17.25" customHeight="1">
      <c r="A35" s="3"/>
      <c r="B35" s="4"/>
      <c r="C35" s="33"/>
      <c r="D35" s="33"/>
      <c r="E35" s="33"/>
      <c r="F35" s="33"/>
      <c r="G35" s="33"/>
      <c r="H35" s="33"/>
      <c r="I35" s="33"/>
    </row>
    <row r="36" spans="1:2" ht="12.75">
      <c r="A36" s="3"/>
      <c r="B36" s="4"/>
    </row>
    <row r="37" spans="1:3" ht="12.75">
      <c r="A37" s="3"/>
      <c r="B37" s="4"/>
      <c r="C37" t="s">
        <v>44</v>
      </c>
    </row>
    <row r="38" spans="1:2" ht="12.75">
      <c r="A38" s="3"/>
      <c r="B38" s="4"/>
    </row>
    <row r="39" spans="1:3" ht="12.75">
      <c r="A39" s="3"/>
      <c r="B39" s="4"/>
      <c r="C39" t="s">
        <v>45</v>
      </c>
    </row>
    <row r="40" spans="1:2" ht="12.75">
      <c r="A40" s="3"/>
      <c r="B40" s="4"/>
    </row>
    <row r="41" spans="1:3" ht="12.75">
      <c r="A41" s="3"/>
      <c r="B41" s="4"/>
      <c r="C41" t="s">
        <v>46</v>
      </c>
    </row>
    <row r="42" spans="1:2" ht="12.75">
      <c r="A42" s="3"/>
      <c r="B42" s="4"/>
    </row>
    <row r="43" spans="1:3" ht="12.75">
      <c r="A43" s="3"/>
      <c r="B43" s="4"/>
      <c r="C43" t="s">
        <v>47</v>
      </c>
    </row>
    <row r="44" spans="1:2" ht="12.75">
      <c r="A44" s="3"/>
      <c r="B44" s="4"/>
    </row>
    <row r="45" spans="1:3" ht="12.75">
      <c r="A45" s="3"/>
      <c r="B45" s="4"/>
      <c r="C45" t="s">
        <v>62</v>
      </c>
    </row>
    <row r="46" spans="1:7" ht="12.75">
      <c r="A46" s="3"/>
      <c r="B46" s="4"/>
      <c r="G46" s="45" t="s">
        <v>67</v>
      </c>
    </row>
    <row r="47" spans="1:8" ht="12.75">
      <c r="A47" s="3"/>
      <c r="B47" s="4"/>
      <c r="D47" t="s">
        <v>63</v>
      </c>
      <c r="G47" s="46"/>
      <c r="H47" s="33"/>
    </row>
    <row r="48" spans="1:6" ht="12.75">
      <c r="A48" s="3"/>
      <c r="B48" s="4"/>
      <c r="F48" s="44"/>
    </row>
    <row r="49" spans="1:6" ht="12.75">
      <c r="A49" s="3"/>
      <c r="B49" s="4"/>
      <c r="C49" t="s">
        <v>64</v>
      </c>
      <c r="F49" s="44"/>
    </row>
    <row r="50" spans="1:6" ht="12.75">
      <c r="A50" s="3"/>
      <c r="B50" s="4"/>
      <c r="F50" s="44"/>
    </row>
    <row r="51" spans="1:8" ht="12.75">
      <c r="A51" s="3"/>
      <c r="B51" s="4"/>
      <c r="D51" s="34" t="s">
        <v>66</v>
      </c>
      <c r="E51" s="34"/>
      <c r="F51" s="34"/>
      <c r="G51" s="34"/>
      <c r="H51" s="34"/>
    </row>
    <row r="52" spans="1:8" ht="12.75">
      <c r="A52" s="3"/>
      <c r="B52" s="4"/>
      <c r="D52" s="34"/>
      <c r="E52" s="34"/>
      <c r="F52" s="34"/>
      <c r="G52" s="34"/>
      <c r="H52" s="34"/>
    </row>
    <row r="53" spans="1:8" ht="12.75">
      <c r="A53" s="3"/>
      <c r="B53" s="4"/>
      <c r="D53" s="34"/>
      <c r="E53" s="34"/>
      <c r="F53" s="34"/>
      <c r="G53" s="34"/>
      <c r="H53" s="34"/>
    </row>
    <row r="54" spans="1:2" ht="12.75">
      <c r="A54" s="3"/>
      <c r="B54" s="4"/>
    </row>
    <row r="55" spans="1:4" ht="12.75">
      <c r="A55" s="3"/>
      <c r="B55" s="4"/>
      <c r="D55" t="s">
        <v>65</v>
      </c>
    </row>
    <row r="56" spans="1:2" ht="12.75">
      <c r="A56" s="3"/>
      <c r="B56" s="4"/>
    </row>
    <row r="57" spans="1:3" ht="12.75">
      <c r="A57" s="3"/>
      <c r="B57" s="4"/>
      <c r="C57" t="s">
        <v>68</v>
      </c>
    </row>
    <row r="58" spans="1:2" ht="12.75">
      <c r="A58" s="3"/>
      <c r="B58" s="4"/>
    </row>
    <row r="59" spans="1:2" ht="12.75">
      <c r="A59" s="3"/>
      <c r="B59" s="4"/>
    </row>
    <row r="60" spans="1:3" ht="12.75">
      <c r="A60" s="14">
        <v>20</v>
      </c>
      <c r="B60" s="4"/>
      <c r="C60" t="s">
        <v>43</v>
      </c>
    </row>
    <row r="61" spans="1:2" ht="12.75">
      <c r="A61" s="3"/>
      <c r="B61" s="4"/>
    </row>
    <row r="63" spans="1:2" ht="15.75">
      <c r="A63" s="15">
        <f>A32+A34+A60</f>
        <v>20</v>
      </c>
      <c r="B63" s="16" t="s">
        <v>18</v>
      </c>
    </row>
    <row r="64" spans="1:2" ht="15.75">
      <c r="A64" s="15"/>
      <c r="B64" s="16"/>
    </row>
    <row r="65" ht="22.5">
      <c r="B65" s="17" t="s">
        <v>55</v>
      </c>
    </row>
    <row r="66" ht="20.25">
      <c r="A66" s="18"/>
    </row>
    <row r="67" ht="15.75">
      <c r="A67" s="19" t="s">
        <v>21</v>
      </c>
    </row>
    <row r="68" ht="15.75">
      <c r="A68" s="20"/>
    </row>
    <row r="69" spans="1:10" ht="15.75">
      <c r="A69" s="6" t="s">
        <v>22</v>
      </c>
      <c r="B69" s="7">
        <f>E5</f>
        <v>0</v>
      </c>
      <c r="D69" s="2" t="s">
        <v>23</v>
      </c>
      <c r="E69" s="2"/>
      <c r="G69" s="7">
        <f>E6</f>
        <v>0</v>
      </c>
      <c r="H69" s="2"/>
      <c r="J69" s="2"/>
    </row>
    <row r="70" spans="1:10" ht="12.75">
      <c r="A70" s="2" t="s">
        <v>48</v>
      </c>
      <c r="B70" s="7"/>
      <c r="D70" s="2"/>
      <c r="E70" s="2"/>
      <c r="G70" s="7"/>
      <c r="H70" s="2"/>
      <c r="I70" s="2"/>
      <c r="J70" s="2"/>
    </row>
    <row r="71" spans="1:10" ht="13.5">
      <c r="A71" s="32" t="s">
        <v>24</v>
      </c>
      <c r="B71" s="33"/>
      <c r="C71" s="33"/>
      <c r="D71" s="33"/>
      <c r="E71" s="33"/>
      <c r="F71" s="33"/>
      <c r="G71" s="33"/>
      <c r="H71" s="33"/>
      <c r="I71" s="33"/>
      <c r="J71" s="2"/>
    </row>
    <row r="72" spans="1:10" ht="15.75">
      <c r="A72" s="5" t="s">
        <v>25</v>
      </c>
      <c r="B72" s="10">
        <f>E17</f>
        <v>0</v>
      </c>
      <c r="C72" t="s">
        <v>26</v>
      </c>
      <c r="D72" s="21">
        <f>E16</f>
        <v>0</v>
      </c>
      <c r="E72" t="s">
        <v>27</v>
      </c>
      <c r="F72" s="39">
        <f>E18</f>
        <v>0</v>
      </c>
      <c r="G72" s="33"/>
      <c r="H72" s="33"/>
      <c r="I72" s="33"/>
      <c r="J72" s="2"/>
    </row>
    <row r="73" ht="15.75">
      <c r="A73" s="5"/>
    </row>
    <row r="74" ht="15.75">
      <c r="A74" s="19" t="s">
        <v>28</v>
      </c>
    </row>
    <row r="75" ht="15.75">
      <c r="A75" s="20"/>
    </row>
    <row r="76" spans="1:10" ht="15.75">
      <c r="A76" s="5" t="s">
        <v>29</v>
      </c>
      <c r="D76" s="22">
        <f>A63</f>
        <v>20</v>
      </c>
      <c r="E76" s="33" t="s">
        <v>35</v>
      </c>
      <c r="F76" s="33"/>
      <c r="G76" s="33"/>
      <c r="H76" s="33"/>
      <c r="I76" s="33"/>
      <c r="J76" s="2"/>
    </row>
    <row r="77" spans="1:10" ht="15.75">
      <c r="A77" s="40" t="s">
        <v>49</v>
      </c>
      <c r="B77" s="33"/>
      <c r="C77" s="33"/>
      <c r="D77" s="33"/>
      <c r="E77" s="33"/>
      <c r="F77" s="33"/>
      <c r="G77" s="33"/>
      <c r="H77" s="33"/>
      <c r="I77" s="33"/>
      <c r="J77" s="2"/>
    </row>
    <row r="78" spans="1:10" ht="15.75">
      <c r="A78" s="5" t="s">
        <v>50</v>
      </c>
      <c r="D78" s="23"/>
      <c r="E78" s="1"/>
      <c r="F78" s="2"/>
      <c r="G78" s="2"/>
      <c r="H78" s="2"/>
      <c r="I78" s="2"/>
      <c r="J78" s="2"/>
    </row>
    <row r="80" ht="15.75">
      <c r="A80" s="19" t="s">
        <v>30</v>
      </c>
    </row>
    <row r="81" ht="15.75">
      <c r="A81" s="20"/>
    </row>
    <row r="82" spans="1:10" ht="12.75">
      <c r="A82" s="32" t="s">
        <v>51</v>
      </c>
      <c r="B82" s="33"/>
      <c r="C82" s="33"/>
      <c r="D82" s="33"/>
      <c r="E82" s="33"/>
      <c r="F82" s="33"/>
      <c r="G82" s="33"/>
      <c r="H82" s="33"/>
      <c r="I82" s="33"/>
      <c r="J82" s="2"/>
    </row>
    <row r="83" spans="1:10" ht="12.75">
      <c r="A83" s="33"/>
      <c r="B83" s="33"/>
      <c r="C83" s="33"/>
      <c r="D83" s="33"/>
      <c r="E83" s="33"/>
      <c r="F83" s="33"/>
      <c r="G83" s="33"/>
      <c r="H83" s="33"/>
      <c r="I83" s="33"/>
      <c r="J83" s="2"/>
    </row>
    <row r="84" spans="1:10" ht="12.75">
      <c r="A84" s="33"/>
      <c r="B84" s="33"/>
      <c r="C84" s="33"/>
      <c r="D84" s="33"/>
      <c r="E84" s="33"/>
      <c r="F84" s="33"/>
      <c r="G84" s="33"/>
      <c r="H84" s="33"/>
      <c r="I84" s="33"/>
      <c r="J84" s="2"/>
    </row>
    <row r="85" spans="1:10" ht="12.75">
      <c r="A85" s="33"/>
      <c r="B85" s="33"/>
      <c r="C85" s="33"/>
      <c r="D85" s="33"/>
      <c r="E85" s="33"/>
      <c r="F85" s="33"/>
      <c r="G85" s="33"/>
      <c r="H85" s="33"/>
      <c r="I85" s="33"/>
      <c r="J85" s="2"/>
    </row>
    <row r="86" spans="1:10" ht="12.75">
      <c r="A86" s="2"/>
      <c r="B86" s="2"/>
      <c r="C86" s="2"/>
      <c r="D86" s="2"/>
      <c r="E86" s="2"/>
      <c r="F86" s="2"/>
      <c r="G86" s="2"/>
      <c r="H86" s="2"/>
      <c r="I86" s="2"/>
      <c r="J86" s="2"/>
    </row>
    <row r="87" ht="15.75">
      <c r="A87" s="19" t="s">
        <v>53</v>
      </c>
    </row>
    <row r="88" ht="15.75">
      <c r="A88" s="20"/>
    </row>
    <row r="89" spans="1:10" ht="12.75">
      <c r="A89" s="32" t="s">
        <v>54</v>
      </c>
      <c r="B89" s="33"/>
      <c r="C89" s="33"/>
      <c r="D89" s="33"/>
      <c r="E89" s="33"/>
      <c r="F89" s="33"/>
      <c r="G89" s="33"/>
      <c r="H89" s="33"/>
      <c r="I89" s="33"/>
      <c r="J89" s="2"/>
    </row>
    <row r="90" spans="1:10" ht="12.75">
      <c r="A90" s="33"/>
      <c r="B90" s="33"/>
      <c r="C90" s="33"/>
      <c r="D90" s="33"/>
      <c r="E90" s="33"/>
      <c r="F90" s="33"/>
      <c r="G90" s="33"/>
      <c r="H90" s="33"/>
      <c r="I90" s="33"/>
      <c r="J90" s="2"/>
    </row>
    <row r="91" spans="1:10" ht="12.75">
      <c r="A91" s="33"/>
      <c r="B91" s="33"/>
      <c r="C91" s="33"/>
      <c r="D91" s="33"/>
      <c r="E91" s="33"/>
      <c r="F91" s="33"/>
      <c r="G91" s="33"/>
      <c r="H91" s="33"/>
      <c r="I91" s="33"/>
      <c r="J91" s="2"/>
    </row>
    <row r="92" spans="1:10" ht="12.75">
      <c r="A92" s="33"/>
      <c r="B92" s="33"/>
      <c r="C92" s="33"/>
      <c r="D92" s="33"/>
      <c r="E92" s="33"/>
      <c r="F92" s="33"/>
      <c r="G92" s="33"/>
      <c r="H92" s="33"/>
      <c r="I92" s="33"/>
      <c r="J92" s="2"/>
    </row>
    <row r="93" spans="1:10" ht="12.75">
      <c r="A93" s="33"/>
      <c r="B93" s="33"/>
      <c r="C93" s="33"/>
      <c r="D93" s="33"/>
      <c r="E93" s="33"/>
      <c r="F93" s="33"/>
      <c r="G93" s="33"/>
      <c r="H93" s="33"/>
      <c r="I93" s="33"/>
      <c r="J93" s="2"/>
    </row>
    <row r="94" spans="1:10" ht="12.75">
      <c r="A94" s="33"/>
      <c r="B94" s="33"/>
      <c r="C94" s="33"/>
      <c r="D94" s="33"/>
      <c r="E94" s="33"/>
      <c r="F94" s="33"/>
      <c r="G94" s="33"/>
      <c r="H94" s="33"/>
      <c r="I94" s="33"/>
      <c r="J94" s="2"/>
    </row>
    <row r="95" spans="1:10" ht="12.75">
      <c r="A95" s="33"/>
      <c r="B95" s="33"/>
      <c r="C95" s="33"/>
      <c r="D95" s="33"/>
      <c r="E95" s="33"/>
      <c r="F95" s="33"/>
      <c r="G95" s="33"/>
      <c r="H95" s="33"/>
      <c r="I95" s="33"/>
      <c r="J95" s="2"/>
    </row>
    <row r="96" spans="1:10" ht="12.75">
      <c r="A96" s="33"/>
      <c r="B96" s="33"/>
      <c r="C96" s="33"/>
      <c r="D96" s="33"/>
      <c r="E96" s="33"/>
      <c r="F96" s="33"/>
      <c r="G96" s="33"/>
      <c r="H96" s="33"/>
      <c r="I96" s="33"/>
      <c r="J96" s="2"/>
    </row>
    <row r="97" spans="1:10" ht="12.75">
      <c r="A97" s="33"/>
      <c r="B97" s="33"/>
      <c r="C97" s="33"/>
      <c r="D97" s="33"/>
      <c r="E97" s="33"/>
      <c r="F97" s="33"/>
      <c r="G97" s="33"/>
      <c r="H97" s="33"/>
      <c r="I97" s="33"/>
      <c r="J97" s="2"/>
    </row>
    <row r="98" spans="1:10" ht="12.75">
      <c r="A98" s="33"/>
      <c r="B98" s="33"/>
      <c r="C98" s="33"/>
      <c r="D98" s="33"/>
      <c r="E98" s="33"/>
      <c r="F98" s="33"/>
      <c r="G98" s="33"/>
      <c r="H98" s="33"/>
      <c r="I98" s="33"/>
      <c r="J98" s="2"/>
    </row>
    <row r="99" spans="1:10" ht="12.75">
      <c r="A99" s="33"/>
      <c r="B99" s="33"/>
      <c r="C99" s="33"/>
      <c r="D99" s="33"/>
      <c r="E99" s="33"/>
      <c r="F99" s="33"/>
      <c r="G99" s="33"/>
      <c r="H99" s="33"/>
      <c r="I99" s="33"/>
      <c r="J99" s="2"/>
    </row>
    <row r="100" spans="1:10" ht="18.75" customHeight="1">
      <c r="A100" s="33"/>
      <c r="B100" s="33"/>
      <c r="C100" s="33"/>
      <c r="D100" s="33"/>
      <c r="E100" s="33"/>
      <c r="F100" s="33"/>
      <c r="G100" s="33"/>
      <c r="H100" s="33"/>
      <c r="I100" s="33"/>
      <c r="J100" s="2"/>
    </row>
    <row r="101" spans="1:10" ht="12.75">
      <c r="A101" s="2"/>
      <c r="B101" s="2"/>
      <c r="C101" s="2"/>
      <c r="D101" s="2"/>
      <c r="E101" s="2"/>
      <c r="F101" s="2"/>
      <c r="G101" s="2"/>
      <c r="H101" s="2"/>
      <c r="I101" s="2"/>
      <c r="J101" s="2"/>
    </row>
    <row r="102" ht="15.75">
      <c r="A102" s="19" t="s">
        <v>52</v>
      </c>
    </row>
    <row r="103" ht="15.75">
      <c r="A103" s="20"/>
    </row>
    <row r="104" spans="1:10" ht="12.75">
      <c r="A104" s="32" t="s">
        <v>56</v>
      </c>
      <c r="B104" s="34"/>
      <c r="C104" s="34"/>
      <c r="D104" s="34"/>
      <c r="E104" s="34"/>
      <c r="F104" s="34"/>
      <c r="G104" s="34"/>
      <c r="H104" s="34"/>
      <c r="I104" s="34"/>
      <c r="J104" s="2"/>
    </row>
    <row r="105" spans="1:10" ht="12.75">
      <c r="A105" s="34"/>
      <c r="B105" s="34"/>
      <c r="C105" s="34"/>
      <c r="D105" s="34"/>
      <c r="E105" s="34"/>
      <c r="F105" s="34"/>
      <c r="G105" s="34"/>
      <c r="H105" s="34"/>
      <c r="I105" s="34"/>
      <c r="J105" s="2"/>
    </row>
    <row r="106" spans="1:10" ht="12.75">
      <c r="A106" s="34"/>
      <c r="B106" s="34"/>
      <c r="C106" s="34"/>
      <c r="D106" s="34"/>
      <c r="E106" s="34"/>
      <c r="F106" s="34"/>
      <c r="G106" s="34"/>
      <c r="H106" s="34"/>
      <c r="I106" s="34"/>
      <c r="J106" s="2"/>
    </row>
    <row r="107" spans="1:10" ht="12.75">
      <c r="A107" s="34"/>
      <c r="B107" s="34"/>
      <c r="C107" s="34"/>
      <c r="D107" s="34"/>
      <c r="E107" s="34"/>
      <c r="F107" s="34"/>
      <c r="G107" s="34"/>
      <c r="H107" s="34"/>
      <c r="I107" s="34"/>
      <c r="J107" s="2"/>
    </row>
    <row r="108" spans="1:10" ht="12.75">
      <c r="A108" s="34"/>
      <c r="B108" s="34"/>
      <c r="C108" s="34"/>
      <c r="D108" s="34"/>
      <c r="E108" s="34"/>
      <c r="F108" s="34"/>
      <c r="G108" s="34"/>
      <c r="H108" s="34"/>
      <c r="I108" s="34"/>
      <c r="J108" s="2"/>
    </row>
    <row r="109" spans="1:10" ht="12.75">
      <c r="A109" s="34"/>
      <c r="B109" s="34"/>
      <c r="C109" s="34"/>
      <c r="D109" s="34"/>
      <c r="E109" s="34"/>
      <c r="F109" s="34"/>
      <c r="G109" s="34"/>
      <c r="H109" s="34"/>
      <c r="I109" s="34"/>
      <c r="J109" s="2"/>
    </row>
    <row r="110" spans="1:10" ht="12.75">
      <c r="A110" s="34"/>
      <c r="B110" s="34"/>
      <c r="C110" s="34"/>
      <c r="D110" s="34"/>
      <c r="E110" s="34"/>
      <c r="F110" s="34"/>
      <c r="G110" s="34"/>
      <c r="H110" s="34"/>
      <c r="I110" s="34"/>
      <c r="J110" s="2"/>
    </row>
    <row r="111" spans="1:10" ht="12.75">
      <c r="A111" s="34"/>
      <c r="B111" s="34"/>
      <c r="C111" s="34"/>
      <c r="D111" s="34"/>
      <c r="E111" s="34"/>
      <c r="F111" s="34"/>
      <c r="G111" s="34"/>
      <c r="H111" s="34"/>
      <c r="I111" s="34"/>
      <c r="J111" s="2"/>
    </row>
    <row r="112" spans="1:10" ht="12.75">
      <c r="A112" s="34"/>
      <c r="B112" s="34"/>
      <c r="C112" s="34"/>
      <c r="D112" s="34"/>
      <c r="E112" s="34"/>
      <c r="F112" s="34"/>
      <c r="G112" s="34"/>
      <c r="H112" s="34"/>
      <c r="I112" s="34"/>
      <c r="J112" s="2"/>
    </row>
    <row r="113" spans="1:10" ht="12.75">
      <c r="A113" s="34"/>
      <c r="B113" s="34"/>
      <c r="C113" s="34"/>
      <c r="D113" s="34"/>
      <c r="E113" s="34"/>
      <c r="F113" s="34"/>
      <c r="G113" s="34"/>
      <c r="H113" s="34"/>
      <c r="I113" s="34"/>
      <c r="J113" s="2"/>
    </row>
    <row r="114" spans="1:10" ht="12.75">
      <c r="A114" s="34"/>
      <c r="B114" s="34"/>
      <c r="C114" s="34"/>
      <c r="D114" s="34"/>
      <c r="E114" s="34"/>
      <c r="F114" s="34"/>
      <c r="G114" s="34"/>
      <c r="H114" s="34"/>
      <c r="I114" s="34"/>
      <c r="J114" s="2"/>
    </row>
    <row r="115" ht="15.75">
      <c r="A115" s="5"/>
    </row>
    <row r="116" ht="15.75">
      <c r="A116" s="19" t="s">
        <v>31</v>
      </c>
    </row>
    <row r="117" ht="15.75">
      <c r="A117" s="19"/>
    </row>
    <row r="118" spans="1:10" ht="12.75">
      <c r="A118" s="32" t="s">
        <v>32</v>
      </c>
      <c r="B118" s="33"/>
      <c r="C118" s="33"/>
      <c r="D118" s="33"/>
      <c r="E118" s="33"/>
      <c r="F118" s="33"/>
      <c r="G118" s="33"/>
      <c r="H118" s="33"/>
      <c r="I118" s="33"/>
      <c r="J118" s="2"/>
    </row>
    <row r="119" spans="1:10" ht="12.75">
      <c r="A119" s="33"/>
      <c r="B119" s="33"/>
      <c r="C119" s="33"/>
      <c r="D119" s="33"/>
      <c r="E119" s="33"/>
      <c r="F119" s="33"/>
      <c r="G119" s="33"/>
      <c r="H119" s="33"/>
      <c r="I119" s="33"/>
      <c r="J119" s="2"/>
    </row>
    <row r="120" spans="1:10" ht="12.75">
      <c r="A120" s="33"/>
      <c r="B120" s="33"/>
      <c r="C120" s="33"/>
      <c r="D120" s="33"/>
      <c r="E120" s="33"/>
      <c r="F120" s="33"/>
      <c r="G120" s="33"/>
      <c r="H120" s="33"/>
      <c r="I120" s="33"/>
      <c r="J120" s="2"/>
    </row>
    <row r="121" spans="1:10" ht="12.75">
      <c r="A121" s="33"/>
      <c r="B121" s="33"/>
      <c r="C121" s="33"/>
      <c r="D121" s="33"/>
      <c r="E121" s="33"/>
      <c r="F121" s="33"/>
      <c r="G121" s="33"/>
      <c r="H121" s="33"/>
      <c r="I121" s="33"/>
      <c r="J121" s="2"/>
    </row>
    <row r="122" spans="1:10" ht="12.75">
      <c r="A122" s="2"/>
      <c r="B122" s="2"/>
      <c r="C122" s="2"/>
      <c r="D122" s="2"/>
      <c r="E122" s="2"/>
      <c r="F122" s="2"/>
      <c r="G122" s="2"/>
      <c r="H122" s="2"/>
      <c r="I122" s="2"/>
      <c r="J122" s="2"/>
    </row>
    <row r="123" ht="15.75">
      <c r="A123" s="19" t="s">
        <v>33</v>
      </c>
    </row>
    <row r="124" ht="15.75">
      <c r="A124" s="19"/>
    </row>
    <row r="125" spans="1:10" ht="12.75">
      <c r="A125" s="32" t="s">
        <v>36</v>
      </c>
      <c r="B125" s="33"/>
      <c r="C125" s="33"/>
      <c r="D125" s="33"/>
      <c r="E125" s="33"/>
      <c r="F125" s="33"/>
      <c r="G125" s="33"/>
      <c r="H125" s="33"/>
      <c r="I125" s="33"/>
      <c r="J125" s="2"/>
    </row>
    <row r="126" spans="1:10" ht="18" customHeight="1">
      <c r="A126" s="33"/>
      <c r="B126" s="33"/>
      <c r="C126" s="33"/>
      <c r="D126" s="33"/>
      <c r="E126" s="33"/>
      <c r="F126" s="33"/>
      <c r="G126" s="33"/>
      <c r="H126" s="33"/>
      <c r="I126" s="33"/>
      <c r="J126" s="2"/>
    </row>
    <row r="127" ht="15.75">
      <c r="A127" s="5"/>
    </row>
    <row r="128" spans="1:8" ht="15.75">
      <c r="A128" s="5"/>
      <c r="B128" s="27" t="s">
        <v>38</v>
      </c>
      <c r="C128" s="5"/>
      <c r="H128" s="27" t="s">
        <v>39</v>
      </c>
    </row>
    <row r="129" spans="1:9" ht="15.75">
      <c r="A129" s="5" t="s">
        <v>37</v>
      </c>
      <c r="B129" s="42"/>
      <c r="C129" s="42"/>
      <c r="D129" s="42"/>
      <c r="E129" s="42"/>
      <c r="G129" s="24" t="s">
        <v>40</v>
      </c>
      <c r="H129" s="38"/>
      <c r="I129" s="36"/>
    </row>
    <row r="130" ht="15.75">
      <c r="A130" s="5"/>
    </row>
    <row r="131" ht="15.75">
      <c r="A131" s="5"/>
    </row>
    <row r="132" spans="1:10" ht="15.75">
      <c r="A132" s="25" t="s">
        <v>41</v>
      </c>
      <c r="B132" s="26"/>
      <c r="C132" s="26"/>
      <c r="D132" s="26"/>
      <c r="E132" s="26"/>
      <c r="F132" s="26"/>
      <c r="G132" s="26"/>
      <c r="H132" s="26"/>
      <c r="I132" s="26"/>
      <c r="J132" s="26"/>
    </row>
    <row r="133" spans="1:10" ht="15.75">
      <c r="A133" s="25" t="s">
        <v>57</v>
      </c>
      <c r="B133" s="26"/>
      <c r="C133" s="26"/>
      <c r="D133" s="26"/>
      <c r="E133" s="26"/>
      <c r="F133" s="26"/>
      <c r="G133" s="26"/>
      <c r="H133" s="26"/>
      <c r="I133" s="26"/>
      <c r="J133" s="26"/>
    </row>
    <row r="134" spans="1:10" ht="15.75">
      <c r="A134" s="25" t="s">
        <v>34</v>
      </c>
      <c r="B134" s="26"/>
      <c r="C134" s="26"/>
      <c r="D134" s="26"/>
      <c r="E134" s="26"/>
      <c r="F134" s="26"/>
      <c r="G134" s="26"/>
      <c r="H134" s="26"/>
      <c r="I134" s="26"/>
      <c r="J134" s="26"/>
    </row>
    <row r="135" spans="1:10" ht="15.75">
      <c r="A135" s="25"/>
      <c r="B135" s="26"/>
      <c r="C135" s="26"/>
      <c r="D135" s="26"/>
      <c r="E135" s="26"/>
      <c r="F135" s="26"/>
      <c r="G135" s="26"/>
      <c r="H135" s="26"/>
      <c r="I135" s="26"/>
      <c r="J135" s="26"/>
    </row>
    <row r="136" spans="1:10" ht="15.75">
      <c r="A136" s="25" t="s">
        <v>58</v>
      </c>
      <c r="B136" s="26"/>
      <c r="C136" s="26"/>
      <c r="D136" s="26"/>
      <c r="E136" s="26"/>
      <c r="F136" s="26"/>
      <c r="G136" s="26"/>
      <c r="H136" s="26"/>
      <c r="I136" s="26"/>
      <c r="J136" s="26"/>
    </row>
    <row r="137" spans="1:10" ht="15.75">
      <c r="A137" s="25"/>
      <c r="B137" s="26"/>
      <c r="C137" s="26"/>
      <c r="D137" s="26"/>
      <c r="E137" s="26"/>
      <c r="F137" s="26"/>
      <c r="G137" s="26"/>
      <c r="H137" s="26"/>
      <c r="I137" s="26"/>
      <c r="J137" s="26"/>
    </row>
    <row r="138" spans="1:10" ht="15.75">
      <c r="A138" s="25"/>
      <c r="B138" s="26"/>
      <c r="C138" s="26"/>
      <c r="D138" s="26"/>
      <c r="E138" s="26"/>
      <c r="F138" s="26"/>
      <c r="G138" s="26"/>
      <c r="H138" s="26"/>
      <c r="I138" s="26"/>
      <c r="J138" s="26"/>
    </row>
    <row r="139" spans="1:10" ht="15.75">
      <c r="A139" s="25"/>
      <c r="B139" s="26"/>
      <c r="C139" s="26"/>
      <c r="D139" s="26"/>
      <c r="E139" s="26"/>
      <c r="F139" s="26"/>
      <c r="G139" s="26"/>
      <c r="H139" s="26"/>
      <c r="I139" s="26"/>
      <c r="J139" s="26"/>
    </row>
    <row r="140" spans="1:10" ht="15.75">
      <c r="A140" s="25"/>
      <c r="B140" s="26"/>
      <c r="C140" s="26"/>
      <c r="D140" s="26"/>
      <c r="E140" s="26"/>
      <c r="F140" s="26"/>
      <c r="G140" s="26"/>
      <c r="H140" s="26"/>
      <c r="I140" s="26"/>
      <c r="J140" s="26"/>
    </row>
    <row r="141" spans="1:10" ht="15.75">
      <c r="A141" s="25"/>
      <c r="B141" s="26"/>
      <c r="C141" s="26"/>
      <c r="D141" s="26"/>
      <c r="E141" s="26"/>
      <c r="F141" s="26"/>
      <c r="G141" s="26"/>
      <c r="H141" s="26"/>
      <c r="I141" s="26"/>
      <c r="J141" s="26"/>
    </row>
    <row r="142" spans="1:10" ht="15.75">
      <c r="A142" s="25"/>
      <c r="B142" s="26"/>
      <c r="C142" s="26"/>
      <c r="D142" s="26"/>
      <c r="E142" s="26"/>
      <c r="F142" s="26"/>
      <c r="G142" s="26"/>
      <c r="H142" s="26"/>
      <c r="I142" s="26"/>
      <c r="J142" s="26"/>
    </row>
    <row r="143" spans="1:10" ht="15.75">
      <c r="A143" s="25"/>
      <c r="B143" s="26"/>
      <c r="C143" s="26"/>
      <c r="D143" s="26"/>
      <c r="E143" s="26"/>
      <c r="F143" s="26"/>
      <c r="G143" s="26"/>
      <c r="H143" s="26"/>
      <c r="I143" s="26"/>
      <c r="J143" s="26"/>
    </row>
    <row r="144" spans="1:10" ht="15.75">
      <c r="A144" s="25"/>
      <c r="B144" s="26"/>
      <c r="C144" s="26"/>
      <c r="D144" s="26"/>
      <c r="E144" s="26"/>
      <c r="F144" s="26"/>
      <c r="G144" s="26"/>
      <c r="H144" s="26"/>
      <c r="I144" s="26"/>
      <c r="J144" s="26"/>
    </row>
    <row r="145" spans="1:10" ht="15.75">
      <c r="A145" s="25"/>
      <c r="B145" s="26"/>
      <c r="C145" s="26"/>
      <c r="D145" s="26"/>
      <c r="E145" s="26"/>
      <c r="F145" s="26"/>
      <c r="G145" s="26"/>
      <c r="H145" s="26"/>
      <c r="I145" s="26"/>
      <c r="J145" s="26"/>
    </row>
    <row r="146" spans="1:10" ht="15.75">
      <c r="A146" s="25"/>
      <c r="B146" s="26"/>
      <c r="C146" s="26"/>
      <c r="D146" s="26"/>
      <c r="E146" s="26"/>
      <c r="F146" s="26"/>
      <c r="G146" s="26"/>
      <c r="H146" s="26"/>
      <c r="I146" s="26"/>
      <c r="J146" s="26"/>
    </row>
    <row r="147" spans="1:10" ht="15.75">
      <c r="A147" s="25"/>
      <c r="B147" s="26"/>
      <c r="C147" s="26"/>
      <c r="D147" s="26"/>
      <c r="E147" s="26"/>
      <c r="F147" s="26"/>
      <c r="G147" s="26"/>
      <c r="H147" s="26"/>
      <c r="I147" s="26"/>
      <c r="J147" s="26"/>
    </row>
    <row r="148" spans="1:10" ht="15.75">
      <c r="A148" s="25"/>
      <c r="B148" s="26"/>
      <c r="C148" s="26"/>
      <c r="D148" s="26"/>
      <c r="E148" s="26"/>
      <c r="F148" s="26"/>
      <c r="G148" s="26"/>
      <c r="H148" s="26"/>
      <c r="I148" s="26"/>
      <c r="J148" s="26"/>
    </row>
    <row r="149" spans="1:10" ht="15.75">
      <c r="A149" s="25"/>
      <c r="B149" s="26"/>
      <c r="C149" s="26"/>
      <c r="D149" s="26"/>
      <c r="E149" s="26"/>
      <c r="F149" s="26"/>
      <c r="G149" s="26"/>
      <c r="H149" s="26"/>
      <c r="I149" s="26"/>
      <c r="J149" s="26"/>
    </row>
    <row r="150" spans="1:10" ht="15.75">
      <c r="A150" s="25"/>
      <c r="B150" s="26"/>
      <c r="C150" s="26"/>
      <c r="D150" s="26"/>
      <c r="E150" s="26"/>
      <c r="F150" s="26"/>
      <c r="G150" s="26"/>
      <c r="H150" s="26"/>
      <c r="I150" s="26"/>
      <c r="J150" s="26"/>
    </row>
    <row r="151" spans="1:10" ht="15.75">
      <c r="A151" s="25"/>
      <c r="B151" s="26"/>
      <c r="C151" s="26"/>
      <c r="D151" s="26"/>
      <c r="E151" s="26"/>
      <c r="F151" s="26"/>
      <c r="G151" s="26"/>
      <c r="H151" s="26"/>
      <c r="I151" s="26"/>
      <c r="J151" s="26"/>
    </row>
    <row r="152" spans="1:10" ht="15.75">
      <c r="A152" s="25"/>
      <c r="B152" s="26"/>
      <c r="C152" s="26"/>
      <c r="D152" s="26"/>
      <c r="E152" s="26"/>
      <c r="F152" s="26"/>
      <c r="G152" s="26"/>
      <c r="H152" s="26"/>
      <c r="I152" s="26"/>
      <c r="J152" s="26"/>
    </row>
    <row r="153" spans="1:10" ht="15.75">
      <c r="A153" s="25"/>
      <c r="B153" s="26"/>
      <c r="C153" s="26"/>
      <c r="D153" s="26"/>
      <c r="E153" s="26"/>
      <c r="F153" s="26"/>
      <c r="G153" s="26"/>
      <c r="H153" s="26"/>
      <c r="I153" s="26"/>
      <c r="J153" s="26"/>
    </row>
    <row r="154" spans="1:10" ht="15.75">
      <c r="A154" s="25"/>
      <c r="B154" s="26"/>
      <c r="C154" s="26"/>
      <c r="D154" s="26"/>
      <c r="E154" s="26"/>
      <c r="F154" s="26"/>
      <c r="G154" s="26"/>
      <c r="H154" s="26"/>
      <c r="I154" s="26"/>
      <c r="J154" s="26"/>
    </row>
    <row r="155" spans="1:10" ht="15.75">
      <c r="A155" s="25"/>
      <c r="B155" s="26"/>
      <c r="C155" s="26"/>
      <c r="D155" s="26"/>
      <c r="E155" s="26"/>
      <c r="F155" s="26"/>
      <c r="G155" s="26"/>
      <c r="H155" s="26"/>
      <c r="I155" s="26"/>
      <c r="J155" s="26"/>
    </row>
    <row r="156" spans="1:10" ht="15.75">
      <c r="A156" s="25"/>
      <c r="B156" s="26"/>
      <c r="C156" s="26"/>
      <c r="D156" s="26"/>
      <c r="E156" s="26"/>
      <c r="F156" s="26"/>
      <c r="G156" s="26"/>
      <c r="H156" s="26"/>
      <c r="I156" s="26"/>
      <c r="J156" s="26"/>
    </row>
    <row r="157" spans="1:10" ht="15.75">
      <c r="A157" s="25"/>
      <c r="B157" s="26"/>
      <c r="C157" s="26"/>
      <c r="D157" s="26"/>
      <c r="E157" s="26"/>
      <c r="F157" s="26"/>
      <c r="G157" s="26"/>
      <c r="H157" s="26"/>
      <c r="I157" s="26"/>
      <c r="J157" s="26"/>
    </row>
    <row r="158" spans="1:10" ht="15.75">
      <c r="A158" s="25"/>
      <c r="B158" s="26"/>
      <c r="C158" s="26"/>
      <c r="D158" s="26"/>
      <c r="E158" s="26"/>
      <c r="F158" s="26"/>
      <c r="G158" s="26"/>
      <c r="H158" s="26"/>
      <c r="I158" s="26"/>
      <c r="J158" s="26"/>
    </row>
    <row r="163" ht="12.75">
      <c r="A163" s="28">
        <v>5</v>
      </c>
    </row>
    <row r="164" ht="12.75">
      <c r="A164" s="28">
        <v>3.5</v>
      </c>
    </row>
  </sheetData>
  <sheetProtection sheet="1" objects="1" scenarios="1" selectLockedCells="1"/>
  <mergeCells count="32">
    <mergeCell ref="D51:H53"/>
    <mergeCell ref="G47:H47"/>
    <mergeCell ref="A118:I121"/>
    <mergeCell ref="A82:I85"/>
    <mergeCell ref="A89:I100"/>
    <mergeCell ref="E4:H4"/>
    <mergeCell ref="C34:I35"/>
    <mergeCell ref="B28:B30"/>
    <mergeCell ref="E5:H5"/>
    <mergeCell ref="E6:H6"/>
    <mergeCell ref="E11:H11"/>
    <mergeCell ref="E12:H12"/>
    <mergeCell ref="E18:H18"/>
    <mergeCell ref="E7:H7"/>
    <mergeCell ref="H129:I129"/>
    <mergeCell ref="A23:I24"/>
    <mergeCell ref="F72:I72"/>
    <mergeCell ref="E76:I76"/>
    <mergeCell ref="A77:I77"/>
    <mergeCell ref="A28:A30"/>
    <mergeCell ref="A125:I126"/>
    <mergeCell ref="B129:E129"/>
    <mergeCell ref="A71:I71"/>
    <mergeCell ref="A104:I114"/>
    <mergeCell ref="I7:I15"/>
    <mergeCell ref="E14:H14"/>
    <mergeCell ref="E16:H16"/>
    <mergeCell ref="E17:H17"/>
    <mergeCell ref="E8:H8"/>
    <mergeCell ref="E9:H9"/>
    <mergeCell ref="E10:H10"/>
    <mergeCell ref="E13:H13"/>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wmninc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wmn</dc:creator>
  <cp:keywords/>
  <dc:description/>
  <cp:lastModifiedBy>wmn</cp:lastModifiedBy>
  <cp:lastPrinted>2005-06-26T06:14:35Z</cp:lastPrinted>
  <dcterms:created xsi:type="dcterms:W3CDTF">2005-06-26T05:03:31Z</dcterms:created>
  <dcterms:modified xsi:type="dcterms:W3CDTF">2005-07-12T17:45:29Z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1037856161</vt:i4>
  </property>
  <property fmtid="{D5CDD505-2E9C-101B-9397-08002B2CF9AE}" pid="3" name="_EmailSubject">
    <vt:lpwstr>Fee Calculation Request</vt:lpwstr>
  </property>
  <property fmtid="{D5CDD505-2E9C-101B-9397-08002B2CF9AE}" pid="4" name="_AuthorEmail">
    <vt:lpwstr>tanya@esquiretitling.com</vt:lpwstr>
  </property>
  <property fmtid="{D5CDD505-2E9C-101B-9397-08002B2CF9AE}" pid="5" name="_AuthorEmailDisplayName">
    <vt:lpwstr>Tanya Reeves</vt:lpwstr>
  </property>
  <property fmtid="{D5CDD505-2E9C-101B-9397-08002B2CF9AE}" pid="6" name="_PreviousAdHocReviewCycleID">
    <vt:i4>-589893912</vt:i4>
  </property>
</Properties>
</file>